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735" windowWidth="19245" windowHeight="3765" tabRatio="571" activeTab="2"/>
  </bookViews>
  <sheets>
    <sheet name="List1" sheetId="1" r:id="rId1"/>
    <sheet name="List2" sheetId="2" r:id="rId2"/>
    <sheet name="2020" sheetId="3" r:id="rId3"/>
  </sheets>
  <calcPr calcId="124519"/>
</workbook>
</file>

<file path=xl/calcChain.xml><?xml version="1.0" encoding="utf-8"?>
<calcChain xmlns="http://schemas.openxmlformats.org/spreadsheetml/2006/main">
  <c r="G49" i="3"/>
  <c r="G19"/>
  <c r="D19" l="1"/>
  <c r="E19"/>
  <c r="F19"/>
  <c r="C19"/>
  <c r="F49"/>
  <c r="E49"/>
  <c r="D49"/>
  <c r="C49"/>
  <c r="H49" i="2"/>
  <c r="G49"/>
  <c r="F49"/>
  <c r="E49"/>
  <c r="D49"/>
  <c r="H17"/>
  <c r="H19" s="1"/>
  <c r="G17"/>
  <c r="G19" s="1"/>
  <c r="F17"/>
  <c r="F19" s="1"/>
  <c r="E17"/>
  <c r="E19" s="1"/>
  <c r="D17"/>
  <c r="D19" s="1"/>
  <c r="E65" i="1" l="1"/>
  <c r="F65"/>
  <c r="G65"/>
  <c r="H65"/>
  <c r="D65"/>
  <c r="D19"/>
  <c r="D29"/>
  <c r="E19"/>
  <c r="E29"/>
  <c r="F19"/>
  <c r="F29"/>
  <c r="G19"/>
  <c r="G29"/>
  <c r="H19"/>
  <c r="H29"/>
  <c r="D32"/>
  <c r="E32"/>
  <c r="F32"/>
  <c r="G32"/>
  <c r="H32"/>
</calcChain>
</file>

<file path=xl/sharedStrings.xml><?xml version="1.0" encoding="utf-8"?>
<sst xmlns="http://schemas.openxmlformats.org/spreadsheetml/2006/main" count="146" uniqueCount="73">
  <si>
    <t>ROZPOČTOVÝ  VÝHLED</t>
  </si>
  <si>
    <t>Příjmy v tis KČ</t>
  </si>
  <si>
    <t>Daň z příjmu FO záv. činnost</t>
  </si>
  <si>
    <t>Daň z příjmu OSVČ</t>
  </si>
  <si>
    <t>Daň z kapitálových výnosů</t>
  </si>
  <si>
    <t xml:space="preserve">DPH </t>
  </si>
  <si>
    <t>Daň z příjmu PO</t>
  </si>
  <si>
    <t>dotace ze st.rozpočtu</t>
  </si>
  <si>
    <t>za komunální odpad</t>
  </si>
  <si>
    <t>poplatek ze psů</t>
  </si>
  <si>
    <t>daň z nemovitostí</t>
  </si>
  <si>
    <t>z pitné vody</t>
  </si>
  <si>
    <t>z knihovny</t>
  </si>
  <si>
    <t>ze sportoviště</t>
  </si>
  <si>
    <t>pronájem  plyn</t>
  </si>
  <si>
    <t>pronájem nebyt.prostor</t>
  </si>
  <si>
    <t>zpětný odběr odpadů</t>
  </si>
  <si>
    <t xml:space="preserve">           pozemky</t>
  </si>
  <si>
    <t>úroky</t>
  </si>
  <si>
    <t>celkem příjem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</si>
  <si>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</si>
  <si>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t>Fotbalové hřiště</t>
  </si>
  <si>
    <t>les</t>
  </si>
  <si>
    <t>silnice</t>
  </si>
  <si>
    <t>běžná údržba</t>
  </si>
  <si>
    <t>Voda</t>
  </si>
  <si>
    <t>elektřina</t>
  </si>
  <si>
    <t>rozbory</t>
  </si>
  <si>
    <t>opravy</t>
  </si>
  <si>
    <t>poplatek</t>
  </si>
  <si>
    <t>Knihovna</t>
  </si>
  <si>
    <t>kronika</t>
  </si>
  <si>
    <t>soc.+opr kd</t>
  </si>
  <si>
    <t>Veřejný rozhlas</t>
  </si>
  <si>
    <t>volnočas</t>
  </si>
  <si>
    <t>Nebytové prostory</t>
  </si>
  <si>
    <t>Veřejné osvětlení</t>
  </si>
  <si>
    <t>plynofikace</t>
  </si>
  <si>
    <t>údržba</t>
  </si>
  <si>
    <t>Svoz nebezpečných odpadů</t>
  </si>
  <si>
    <t>Svoz kom.odpadů</t>
  </si>
  <si>
    <t>Odvoz ostatního odp.</t>
  </si>
  <si>
    <t>Zeleň +prostr.před oú</t>
  </si>
  <si>
    <t>Obědy</t>
  </si>
  <si>
    <t>Hasiči</t>
  </si>
  <si>
    <t>dopravní obslužnost</t>
  </si>
  <si>
    <t>pojištění</t>
  </si>
  <si>
    <t>popl. Kb</t>
  </si>
  <si>
    <t>vratka dotací</t>
  </si>
  <si>
    <t>celkem</t>
  </si>
  <si>
    <t>Obec Vážany, IČ: 00636681</t>
  </si>
  <si>
    <t>Příjmy z daní a poplatků</t>
  </si>
  <si>
    <t xml:space="preserve">Zveřejněno dálkovým přístupem </t>
  </si>
  <si>
    <t>Sňato dne: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</si>
  <si>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</si>
  <si>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r>
      <t>Příjmy</t>
    </r>
    <r>
      <rPr>
        <b/>
        <sz val="12"/>
        <rFont val="Arial"/>
        <family val="2"/>
        <charset val="238"/>
      </rPr>
      <t xml:space="preserve"> v tis Kč</t>
    </r>
  </si>
  <si>
    <t>bankovní poplatky</t>
  </si>
  <si>
    <t>Kulturní dům</t>
  </si>
  <si>
    <t>Zeleň + vzhled obce</t>
  </si>
  <si>
    <t xml:space="preserve">Vyvěšeno dne: </t>
  </si>
  <si>
    <t xml:space="preserve">Schváleno zastupitelstvem obce dne: </t>
  </si>
  <si>
    <t xml:space="preserve">STŘEDNĚDOBÝ ROZPOČTOVÝ VÝHLED </t>
  </si>
  <si>
    <t>pronájem pozemků</t>
  </si>
  <si>
    <t>vodné</t>
  </si>
  <si>
    <t>činnost knihovny</t>
  </si>
  <si>
    <t>sportovní zařízení obce</t>
  </si>
  <si>
    <t>činnost místní správy</t>
  </si>
  <si>
    <t>členové zastupitelstva</t>
  </si>
  <si>
    <t>činnost obecního úřadu</t>
  </si>
  <si>
    <t>povodňové opatření</t>
  </si>
  <si>
    <t>NÁHLED STŘEDNĚDOBÉHO ROZPOČTOVÉHO VÝHLEDU</t>
  </si>
  <si>
    <t>Vyvěšeno dne: 26.11.2021</t>
  </si>
  <si>
    <t>Schváleno zastupitelstvem obce dne: 26.11.2021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</si>
</sst>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0" fontId="0" fillId="0" borderId="8" xfId="0" applyNumberFormat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9" xfId="0" applyBorder="1"/>
    <xf numFmtId="0" fontId="0" fillId="0" borderId="10" xfId="0" applyFont="1" applyFill="1" applyBorder="1"/>
    <xf numFmtId="0" fontId="0" fillId="0" borderId="10" xfId="0" applyBorder="1"/>
    <xf numFmtId="0" fontId="3" fillId="0" borderId="2" xfId="0" applyFont="1" applyBorder="1"/>
    <xf numFmtId="0" fontId="0" fillId="0" borderId="0" xfId="0" applyNumberFormat="1"/>
    <xf numFmtId="0" fontId="0" fillId="0" borderId="11" xfId="0" applyBorder="1"/>
    <xf numFmtId="0" fontId="3" fillId="0" borderId="12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/>
    <xf numFmtId="0" fontId="0" fillId="0" borderId="16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3" fillId="0" borderId="10" xfId="0" applyFont="1" applyBorder="1"/>
    <xf numFmtId="0" fontId="0" fillId="0" borderId="17" xfId="0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ont="1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0" fillId="0" borderId="26" xfId="0" applyBorder="1"/>
    <xf numFmtId="0" fontId="3" fillId="0" borderId="27" xfId="0" applyFont="1" applyBorder="1"/>
    <xf numFmtId="0" fontId="3" fillId="0" borderId="9" xfId="0" applyFont="1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/>
    <xf numFmtId="0" fontId="0" fillId="0" borderId="31" xfId="0" applyFill="1" applyBorder="1"/>
    <xf numFmtId="0" fontId="0" fillId="0" borderId="30" xfId="0" applyFont="1" applyBorder="1"/>
    <xf numFmtId="0" fontId="0" fillId="0" borderId="32" xfId="0" applyBorder="1"/>
    <xf numFmtId="0" fontId="3" fillId="0" borderId="33" xfId="0" applyFont="1" applyFill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Fill="1" applyBorder="1"/>
    <xf numFmtId="0" fontId="3" fillId="0" borderId="36" xfId="0" applyFont="1" applyBorder="1"/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opLeftCell="A25" workbookViewId="0">
      <selection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20.25">
      <c r="B1" s="32" t="s">
        <v>0</v>
      </c>
      <c r="C1" s="32"/>
      <c r="E1" s="1">
        <v>2018</v>
      </c>
    </row>
    <row r="2" spans="1:9" ht="18">
      <c r="B2" s="1"/>
    </row>
    <row r="3" spans="1:9" ht="18">
      <c r="B3" s="1"/>
    </row>
    <row r="4" spans="1:9" ht="18">
      <c r="B4" s="1"/>
    </row>
    <row r="5" spans="1:9" ht="18.75" thickBot="1">
      <c r="A5" s="2"/>
      <c r="B5" s="3"/>
      <c r="C5" s="25" t="s">
        <v>1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5">
        <v>2019</v>
      </c>
      <c r="E6" s="5">
        <v>2020</v>
      </c>
      <c r="F6" s="5">
        <v>2021</v>
      </c>
      <c r="G6" s="5">
        <v>2022</v>
      </c>
      <c r="H6" s="26">
        <v>2023</v>
      </c>
    </row>
    <row r="7" spans="1:9" ht="18">
      <c r="A7" s="6"/>
      <c r="B7" s="7"/>
      <c r="C7" s="8"/>
      <c r="D7" s="8"/>
      <c r="E7" s="8"/>
      <c r="F7" s="8"/>
      <c r="G7" s="8"/>
      <c r="H7" s="23"/>
    </row>
    <row r="8" spans="1:9" ht="18">
      <c r="A8" s="6"/>
      <c r="B8" s="7"/>
      <c r="C8" s="8"/>
      <c r="D8" s="8"/>
      <c r="E8" s="8"/>
      <c r="F8" s="8"/>
      <c r="G8" s="8"/>
      <c r="H8" s="23"/>
    </row>
    <row r="9" spans="1:9" s="11" customFormat="1">
      <c r="A9" s="9"/>
      <c r="B9" s="10"/>
      <c r="C9" s="10"/>
      <c r="D9" s="10"/>
      <c r="E9" s="10"/>
      <c r="F9" s="10"/>
      <c r="G9" s="10"/>
      <c r="H9" s="24"/>
    </row>
    <row r="10" spans="1:9">
      <c r="A10" s="12"/>
      <c r="B10" s="13" t="s">
        <v>2</v>
      </c>
      <c r="C10" s="14"/>
      <c r="D10" s="14">
        <v>450</v>
      </c>
      <c r="E10" s="14">
        <v>450</v>
      </c>
      <c r="F10" s="14">
        <v>460</v>
      </c>
      <c r="G10" s="14">
        <v>470</v>
      </c>
      <c r="H10" s="28">
        <v>480</v>
      </c>
    </row>
    <row r="11" spans="1:9">
      <c r="A11" s="12"/>
      <c r="B11" s="13" t="s">
        <v>3</v>
      </c>
      <c r="C11" s="14"/>
      <c r="D11" s="14">
        <v>60</v>
      </c>
      <c r="E11" s="14">
        <v>60</v>
      </c>
      <c r="F11" s="14">
        <v>65</v>
      </c>
      <c r="G11" s="14">
        <v>65</v>
      </c>
      <c r="H11" s="28">
        <v>70</v>
      </c>
    </row>
    <row r="12" spans="1:9">
      <c r="A12" s="12"/>
      <c r="B12" s="13" t="s">
        <v>4</v>
      </c>
      <c r="C12" s="14"/>
      <c r="D12" s="14">
        <v>30</v>
      </c>
      <c r="E12" s="14">
        <v>30</v>
      </c>
      <c r="F12" s="14">
        <v>30</v>
      </c>
      <c r="G12" s="14">
        <v>30</v>
      </c>
      <c r="H12" s="28">
        <v>30</v>
      </c>
    </row>
    <row r="13" spans="1:9">
      <c r="A13" s="12"/>
      <c r="B13" s="13" t="s">
        <v>5</v>
      </c>
      <c r="C13" s="14"/>
      <c r="D13" s="14">
        <v>1000</v>
      </c>
      <c r="E13" s="14">
        <v>1000</v>
      </c>
      <c r="F13" s="14">
        <v>1000</v>
      </c>
      <c r="G13" s="14">
        <v>1000</v>
      </c>
      <c r="H13" s="28">
        <v>1000</v>
      </c>
    </row>
    <row r="14" spans="1:9">
      <c r="A14" s="12"/>
      <c r="B14" s="13" t="s">
        <v>6</v>
      </c>
      <c r="C14" s="14"/>
      <c r="D14" s="14">
        <v>550</v>
      </c>
      <c r="E14" s="14">
        <v>550</v>
      </c>
      <c r="F14" s="14">
        <v>560</v>
      </c>
      <c r="G14" s="14">
        <v>560</v>
      </c>
      <c r="H14" s="28">
        <v>570</v>
      </c>
    </row>
    <row r="15" spans="1:9">
      <c r="A15" s="12"/>
      <c r="B15" s="14" t="s">
        <v>7</v>
      </c>
      <c r="C15" s="14"/>
      <c r="D15" s="14">
        <v>60</v>
      </c>
      <c r="E15" s="14">
        <v>60</v>
      </c>
      <c r="F15" s="14">
        <v>65</v>
      </c>
      <c r="G15" s="14">
        <v>65</v>
      </c>
      <c r="H15" s="28">
        <v>65</v>
      </c>
    </row>
    <row r="16" spans="1:9">
      <c r="A16" s="12"/>
      <c r="B16" s="13" t="s">
        <v>8</v>
      </c>
      <c r="C16" s="14"/>
      <c r="D16" s="14">
        <v>85</v>
      </c>
      <c r="E16" s="14">
        <v>85</v>
      </c>
      <c r="F16" s="14">
        <v>85</v>
      </c>
      <c r="G16" s="14">
        <v>85</v>
      </c>
      <c r="H16" s="28">
        <v>85</v>
      </c>
    </row>
    <row r="17" spans="1:8">
      <c r="A17" s="12"/>
      <c r="B17" s="13" t="s">
        <v>9</v>
      </c>
      <c r="C17" s="14"/>
      <c r="D17" s="14">
        <v>2</v>
      </c>
      <c r="E17" s="14">
        <v>2</v>
      </c>
      <c r="F17" s="14">
        <v>2</v>
      </c>
      <c r="G17" s="14">
        <v>2</v>
      </c>
      <c r="H17" s="28">
        <v>2</v>
      </c>
    </row>
    <row r="18" spans="1:8">
      <c r="A18" s="12"/>
      <c r="B18" s="13" t="s">
        <v>10</v>
      </c>
      <c r="C18" s="14"/>
      <c r="D18" s="14">
        <v>300</v>
      </c>
      <c r="E18" s="14">
        <v>300</v>
      </c>
      <c r="F18" s="14">
        <v>300</v>
      </c>
      <c r="G18" s="14">
        <v>300</v>
      </c>
      <c r="H18" s="28">
        <v>310</v>
      </c>
    </row>
    <row r="19" spans="1:8">
      <c r="A19" s="12"/>
      <c r="B19" s="13"/>
      <c r="C19" s="15"/>
      <c r="D19" s="14">
        <f t="shared" ref="D19:H19" si="0">SUM(D10:D18)</f>
        <v>2537</v>
      </c>
      <c r="E19" s="14">
        <f t="shared" si="0"/>
        <v>2537</v>
      </c>
      <c r="F19" s="14">
        <f t="shared" si="0"/>
        <v>2567</v>
      </c>
      <c r="G19" s="14">
        <f t="shared" si="0"/>
        <v>2577</v>
      </c>
      <c r="H19" s="28">
        <f t="shared" si="0"/>
        <v>2612</v>
      </c>
    </row>
    <row r="20" spans="1:8">
      <c r="A20" s="12"/>
      <c r="B20" s="13"/>
      <c r="C20" s="14"/>
      <c r="D20" s="14"/>
      <c r="E20" s="14"/>
      <c r="F20" s="14"/>
      <c r="G20" s="14"/>
      <c r="H20" s="28"/>
    </row>
    <row r="21" spans="1:8">
      <c r="A21" s="12">
        <v>2310</v>
      </c>
      <c r="B21" s="13" t="s">
        <v>11</v>
      </c>
      <c r="C21" s="14"/>
      <c r="D21" s="14">
        <v>140</v>
      </c>
      <c r="E21" s="14">
        <v>140</v>
      </c>
      <c r="F21" s="14">
        <v>140</v>
      </c>
      <c r="G21" s="14">
        <v>160</v>
      </c>
      <c r="H21" s="28">
        <v>180</v>
      </c>
    </row>
    <row r="22" spans="1:8">
      <c r="A22" s="12">
        <v>3414</v>
      </c>
      <c r="B22" s="13" t="s">
        <v>12</v>
      </c>
      <c r="C22" s="14"/>
      <c r="D22" s="14">
        <v>1</v>
      </c>
      <c r="E22" s="14">
        <v>1</v>
      </c>
      <c r="F22" s="14">
        <v>1</v>
      </c>
      <c r="G22" s="14">
        <v>1</v>
      </c>
      <c r="H22" s="28">
        <v>1</v>
      </c>
    </row>
    <row r="23" spans="1:8">
      <c r="A23" s="12">
        <v>3412</v>
      </c>
      <c r="B23" s="13" t="s">
        <v>13</v>
      </c>
      <c r="C23" s="14"/>
      <c r="D23" s="14">
        <v>5</v>
      </c>
      <c r="E23" s="14">
        <v>5</v>
      </c>
      <c r="F23" s="14">
        <v>5</v>
      </c>
      <c r="G23" s="14">
        <v>5</v>
      </c>
      <c r="H23" s="28">
        <v>5</v>
      </c>
    </row>
    <row r="24" spans="1:8">
      <c r="A24" s="12">
        <v>3633</v>
      </c>
      <c r="B24" s="13" t="s">
        <v>14</v>
      </c>
      <c r="C24" s="14"/>
      <c r="D24" s="14">
        <v>70</v>
      </c>
      <c r="E24" s="14">
        <v>70</v>
      </c>
      <c r="F24" s="14">
        <v>70</v>
      </c>
      <c r="G24" s="14">
        <v>70</v>
      </c>
      <c r="H24" s="28">
        <v>70</v>
      </c>
    </row>
    <row r="25" spans="1:8">
      <c r="A25" s="12">
        <v>3613</v>
      </c>
      <c r="B25" s="14" t="s">
        <v>15</v>
      </c>
      <c r="C25" s="14"/>
      <c r="D25" s="16">
        <v>6</v>
      </c>
      <c r="E25" s="16">
        <v>6</v>
      </c>
      <c r="F25" s="16">
        <v>15</v>
      </c>
      <c r="G25" s="16">
        <v>15</v>
      </c>
      <c r="H25" s="29">
        <v>15</v>
      </c>
    </row>
    <row r="26" spans="1:8">
      <c r="A26" s="12">
        <v>3723</v>
      </c>
      <c r="B26" s="14" t="s">
        <v>16</v>
      </c>
      <c r="C26" s="14"/>
      <c r="D26" s="16">
        <v>15</v>
      </c>
      <c r="E26" s="16">
        <v>15</v>
      </c>
      <c r="F26" s="16">
        <v>15</v>
      </c>
      <c r="G26" s="16">
        <v>15</v>
      </c>
      <c r="H26" s="29">
        <v>20</v>
      </c>
    </row>
    <row r="27" spans="1:8">
      <c r="A27" s="12">
        <v>6171</v>
      </c>
      <c r="B27" s="13" t="s">
        <v>17</v>
      </c>
      <c r="C27" s="14"/>
      <c r="D27" s="16">
        <v>40</v>
      </c>
      <c r="E27" s="16">
        <v>40</v>
      </c>
      <c r="F27" s="16">
        <v>40</v>
      </c>
      <c r="G27" s="16">
        <v>40</v>
      </c>
      <c r="H27" s="29">
        <v>40</v>
      </c>
    </row>
    <row r="28" spans="1:8">
      <c r="A28" s="12">
        <v>6310</v>
      </c>
      <c r="B28" s="13" t="s">
        <v>18</v>
      </c>
      <c r="C28" s="14"/>
      <c r="D28" s="16">
        <v>8</v>
      </c>
      <c r="E28" s="16">
        <v>8</v>
      </c>
      <c r="F28" s="16">
        <v>8</v>
      </c>
      <c r="G28" s="16">
        <v>8</v>
      </c>
      <c r="H28" s="29">
        <v>8</v>
      </c>
    </row>
    <row r="29" spans="1:8">
      <c r="A29" s="12"/>
      <c r="B29" s="14"/>
      <c r="C29" s="14"/>
      <c r="D29" s="14">
        <f>SUM(D19:D28)</f>
        <v>2822</v>
      </c>
      <c r="E29" s="14">
        <f t="shared" ref="E29:H29" si="1">SUM(E19:E28)</f>
        <v>2822</v>
      </c>
      <c r="F29" s="14">
        <f t="shared" si="1"/>
        <v>2861</v>
      </c>
      <c r="G29" s="14">
        <f t="shared" si="1"/>
        <v>2891</v>
      </c>
      <c r="H29" s="28">
        <f t="shared" si="1"/>
        <v>2951</v>
      </c>
    </row>
    <row r="30" spans="1:8">
      <c r="A30" s="12"/>
      <c r="B30" s="17"/>
      <c r="C30" s="14"/>
      <c r="D30" s="14"/>
      <c r="E30" s="14"/>
      <c r="F30" s="14"/>
      <c r="G30" s="14"/>
      <c r="H30" s="28"/>
    </row>
    <row r="31" spans="1:8">
      <c r="A31" s="12"/>
      <c r="B31" s="14"/>
      <c r="C31" s="14"/>
      <c r="D31" s="14"/>
      <c r="E31" s="14"/>
      <c r="F31" s="14"/>
      <c r="G31" s="14"/>
      <c r="H31" s="28"/>
    </row>
    <row r="32" spans="1:8" ht="13.5" thickBot="1">
      <c r="A32" s="18"/>
      <c r="B32" s="19" t="s">
        <v>19</v>
      </c>
      <c r="C32" s="20"/>
      <c r="D32" s="20">
        <f t="shared" ref="D32:H32" si="2">SUM(D29:D31)</f>
        <v>2822</v>
      </c>
      <c r="E32" s="20">
        <f t="shared" si="2"/>
        <v>2822</v>
      </c>
      <c r="F32" s="20">
        <f t="shared" si="2"/>
        <v>2861</v>
      </c>
      <c r="G32" s="20">
        <f t="shared" si="2"/>
        <v>2891</v>
      </c>
      <c r="H32" s="30">
        <f t="shared" si="2"/>
        <v>2951</v>
      </c>
    </row>
    <row r="33" spans="1:9">
      <c r="A33" s="2"/>
      <c r="B33" s="2"/>
      <c r="C33" s="2"/>
      <c r="D33" s="2"/>
      <c r="E33" s="2"/>
      <c r="F33" s="2"/>
      <c r="G33" s="2"/>
      <c r="H33" s="2"/>
    </row>
    <row r="37" spans="1:9" ht="18.75" thickBot="1">
      <c r="C37" s="1" t="s">
        <v>20</v>
      </c>
      <c r="H37" s="27"/>
    </row>
    <row r="38" spans="1:9">
      <c r="A38" s="4"/>
      <c r="B38" s="21"/>
      <c r="C38" s="5"/>
      <c r="D38" s="5">
        <v>2019</v>
      </c>
      <c r="E38" s="5">
        <v>2020</v>
      </c>
      <c r="F38" s="5">
        <v>2021</v>
      </c>
      <c r="G38" s="5">
        <v>2022</v>
      </c>
      <c r="H38" s="26">
        <v>2023</v>
      </c>
      <c r="I38" s="31"/>
    </row>
    <row r="39" spans="1:9">
      <c r="A39" s="12">
        <v>3419</v>
      </c>
      <c r="B39" s="13" t="s">
        <v>21</v>
      </c>
      <c r="C39" s="14"/>
      <c r="D39" s="14">
        <v>10</v>
      </c>
      <c r="E39" s="14">
        <v>10</v>
      </c>
      <c r="F39" s="14">
        <v>15</v>
      </c>
      <c r="G39" s="14">
        <v>15</v>
      </c>
      <c r="H39" s="28">
        <v>15</v>
      </c>
    </row>
    <row r="40" spans="1:9">
      <c r="A40" s="12">
        <v>1031</v>
      </c>
      <c r="B40" s="13" t="s">
        <v>22</v>
      </c>
      <c r="C40" s="14"/>
      <c r="D40" s="14">
        <v>15</v>
      </c>
      <c r="E40" s="14">
        <v>15</v>
      </c>
      <c r="F40" s="14">
        <v>15</v>
      </c>
      <c r="G40" s="14">
        <v>15</v>
      </c>
      <c r="H40" s="28">
        <v>15</v>
      </c>
    </row>
    <row r="41" spans="1:9">
      <c r="A41" s="12">
        <v>2212</v>
      </c>
      <c r="B41" s="13" t="s">
        <v>23</v>
      </c>
      <c r="C41" s="14" t="s">
        <v>24</v>
      </c>
      <c r="D41" s="14">
        <v>600</v>
      </c>
      <c r="E41" s="14">
        <v>600</v>
      </c>
      <c r="F41" s="14">
        <v>600</v>
      </c>
      <c r="G41" s="14">
        <v>600</v>
      </c>
      <c r="H41" s="28">
        <v>600</v>
      </c>
    </row>
    <row r="42" spans="1:9">
      <c r="A42" s="12">
        <v>2310</v>
      </c>
      <c r="B42" s="13" t="s">
        <v>25</v>
      </c>
      <c r="C42" s="14" t="s">
        <v>26</v>
      </c>
      <c r="D42" s="16">
        <v>80</v>
      </c>
      <c r="E42" s="16">
        <v>80</v>
      </c>
      <c r="F42" s="16">
        <v>80</v>
      </c>
      <c r="G42" s="16">
        <v>80</v>
      </c>
      <c r="H42" s="29">
        <v>80</v>
      </c>
    </row>
    <row r="43" spans="1:9">
      <c r="A43" s="12"/>
      <c r="B43" s="13"/>
      <c r="C43" s="14" t="s">
        <v>27</v>
      </c>
      <c r="D43" s="16">
        <v>35</v>
      </c>
      <c r="E43" s="16">
        <v>35</v>
      </c>
      <c r="F43" s="16">
        <v>35</v>
      </c>
      <c r="G43" s="16">
        <v>35</v>
      </c>
      <c r="H43" s="29">
        <v>35</v>
      </c>
    </row>
    <row r="44" spans="1:9">
      <c r="A44" s="12"/>
      <c r="B44" s="13"/>
      <c r="C44" s="14" t="s">
        <v>28</v>
      </c>
      <c r="D44" s="16">
        <v>100</v>
      </c>
      <c r="E44" s="16">
        <v>50</v>
      </c>
      <c r="F44" s="16">
        <v>50</v>
      </c>
      <c r="G44" s="16">
        <v>50</v>
      </c>
      <c r="H44" s="29">
        <v>50</v>
      </c>
    </row>
    <row r="45" spans="1:9">
      <c r="A45" s="12"/>
      <c r="B45" s="13"/>
      <c r="C45" s="14" t="s">
        <v>29</v>
      </c>
      <c r="D45" s="16">
        <v>20</v>
      </c>
      <c r="E45" s="16">
        <v>20</v>
      </c>
      <c r="F45" s="16">
        <v>20</v>
      </c>
      <c r="G45" s="16">
        <v>20</v>
      </c>
      <c r="H45" s="29">
        <v>20</v>
      </c>
    </row>
    <row r="46" spans="1:9">
      <c r="A46" s="12">
        <v>3314</v>
      </c>
      <c r="B46" s="13" t="s">
        <v>30</v>
      </c>
      <c r="C46" s="14"/>
      <c r="D46" s="16">
        <v>40</v>
      </c>
      <c r="E46" s="16">
        <v>40</v>
      </c>
      <c r="F46" s="16">
        <v>40</v>
      </c>
      <c r="G46" s="16">
        <v>40</v>
      </c>
      <c r="H46" s="29">
        <v>40</v>
      </c>
    </row>
    <row r="47" spans="1:9">
      <c r="A47" s="12">
        <v>3319</v>
      </c>
      <c r="B47" s="14" t="s">
        <v>31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9">
      <c r="A48" s="12">
        <v>3392</v>
      </c>
      <c r="B48" s="14" t="s">
        <v>32</v>
      </c>
      <c r="C48" s="14"/>
      <c r="D48" s="16">
        <v>50</v>
      </c>
      <c r="E48" s="16">
        <v>50</v>
      </c>
      <c r="F48" s="16">
        <v>50</v>
      </c>
      <c r="G48" s="16">
        <v>50</v>
      </c>
      <c r="H48" s="29">
        <v>50</v>
      </c>
    </row>
    <row r="49" spans="1:8">
      <c r="A49" s="12">
        <v>3341</v>
      </c>
      <c r="B49" s="13" t="s">
        <v>33</v>
      </c>
      <c r="C49" s="14"/>
      <c r="D49" s="16">
        <v>12</v>
      </c>
      <c r="E49" s="16">
        <v>40</v>
      </c>
      <c r="F49" s="16">
        <v>40</v>
      </c>
      <c r="G49" s="16">
        <v>40</v>
      </c>
      <c r="H49" s="29">
        <v>40</v>
      </c>
    </row>
    <row r="50" spans="1:8">
      <c r="A50" s="12">
        <v>3412</v>
      </c>
      <c r="B50" s="14" t="s">
        <v>34</v>
      </c>
      <c r="C50" s="14"/>
      <c r="D50" s="16">
        <v>10</v>
      </c>
      <c r="E50" s="16">
        <v>10</v>
      </c>
      <c r="F50" s="16">
        <v>10</v>
      </c>
      <c r="G50" s="16">
        <v>10</v>
      </c>
      <c r="H50" s="29">
        <v>10</v>
      </c>
    </row>
    <row r="51" spans="1:8">
      <c r="A51" s="12">
        <v>3613</v>
      </c>
      <c r="B51" s="14" t="s">
        <v>35</v>
      </c>
      <c r="C51" s="14"/>
      <c r="D51" s="16">
        <v>50</v>
      </c>
      <c r="E51" s="16">
        <v>50</v>
      </c>
      <c r="F51" s="16">
        <v>50</v>
      </c>
      <c r="G51" s="16">
        <v>50</v>
      </c>
      <c r="H51" s="29">
        <v>50</v>
      </c>
    </row>
    <row r="52" spans="1:8">
      <c r="A52" s="12">
        <v>3631</v>
      </c>
      <c r="B52" s="13" t="s">
        <v>36</v>
      </c>
      <c r="C52" s="14" t="s">
        <v>26</v>
      </c>
      <c r="D52" s="16">
        <v>60</v>
      </c>
      <c r="E52" s="16">
        <v>60</v>
      </c>
      <c r="F52" s="16">
        <v>60</v>
      </c>
      <c r="G52" s="16">
        <v>60</v>
      </c>
      <c r="H52" s="29">
        <v>60</v>
      </c>
    </row>
    <row r="53" spans="1:8">
      <c r="A53" s="12"/>
      <c r="B53" s="13"/>
      <c r="C53" s="14" t="s">
        <v>28</v>
      </c>
      <c r="D53" s="16">
        <v>35</v>
      </c>
      <c r="E53" s="16">
        <v>35</v>
      </c>
      <c r="F53" s="16">
        <v>35</v>
      </c>
      <c r="G53" s="16">
        <v>35</v>
      </c>
      <c r="H53" s="29">
        <v>35</v>
      </c>
    </row>
    <row r="54" spans="1:8">
      <c r="A54" s="12">
        <v>3633</v>
      </c>
      <c r="B54" s="14" t="s">
        <v>37</v>
      </c>
      <c r="C54" s="14" t="s">
        <v>38</v>
      </c>
      <c r="D54" s="16">
        <v>47</v>
      </c>
      <c r="E54" s="16">
        <v>47</v>
      </c>
      <c r="F54" s="16">
        <v>47</v>
      </c>
      <c r="G54" s="16">
        <v>47</v>
      </c>
      <c r="H54" s="29">
        <v>47</v>
      </c>
    </row>
    <row r="55" spans="1:8">
      <c r="A55" s="12">
        <v>3721</v>
      </c>
      <c r="B55" s="13" t="s">
        <v>39</v>
      </c>
      <c r="C55" s="14"/>
      <c r="D55" s="16">
        <v>20</v>
      </c>
      <c r="E55" s="16">
        <v>20</v>
      </c>
      <c r="F55" s="16">
        <v>20</v>
      </c>
      <c r="G55" s="16">
        <v>20</v>
      </c>
      <c r="H55" s="29">
        <v>20</v>
      </c>
    </row>
    <row r="56" spans="1:8">
      <c r="A56" s="12">
        <v>3722</v>
      </c>
      <c r="B56" s="14" t="s">
        <v>40</v>
      </c>
      <c r="C56" s="14"/>
      <c r="D56" s="16">
        <v>110</v>
      </c>
      <c r="E56" s="16">
        <v>120</v>
      </c>
      <c r="F56" s="16">
        <v>120</v>
      </c>
      <c r="G56" s="16">
        <v>120</v>
      </c>
      <c r="H56" s="29">
        <v>120</v>
      </c>
    </row>
    <row r="57" spans="1:8">
      <c r="A57" s="12">
        <v>3723</v>
      </c>
      <c r="B57" s="14" t="s">
        <v>41</v>
      </c>
      <c r="C57" s="14"/>
      <c r="D57" s="16">
        <v>40</v>
      </c>
      <c r="E57" s="16">
        <v>40</v>
      </c>
      <c r="F57" s="16">
        <v>40</v>
      </c>
      <c r="G57" s="16">
        <v>40</v>
      </c>
      <c r="H57" s="29">
        <v>40</v>
      </c>
    </row>
    <row r="58" spans="1:8">
      <c r="A58" s="12">
        <v>3745</v>
      </c>
      <c r="B58" s="14" t="s">
        <v>42</v>
      </c>
      <c r="C58" s="14"/>
      <c r="D58" s="16">
        <v>50</v>
      </c>
      <c r="E58" s="16">
        <v>50</v>
      </c>
      <c r="F58" s="16">
        <v>50</v>
      </c>
      <c r="G58" s="16">
        <v>50</v>
      </c>
      <c r="H58" s="29">
        <v>50</v>
      </c>
    </row>
    <row r="59" spans="1:8">
      <c r="A59" s="12">
        <v>4359</v>
      </c>
      <c r="B59" s="13" t="s">
        <v>43</v>
      </c>
      <c r="C59" s="14"/>
      <c r="D59" s="16">
        <v>15</v>
      </c>
      <c r="E59" s="16">
        <v>15</v>
      </c>
      <c r="F59" s="16">
        <v>15</v>
      </c>
      <c r="G59" s="16">
        <v>15</v>
      </c>
      <c r="H59" s="29">
        <v>15</v>
      </c>
    </row>
    <row r="60" spans="1:8">
      <c r="A60" s="12">
        <v>5512</v>
      </c>
      <c r="B60" s="13" t="s">
        <v>44</v>
      </c>
      <c r="C60" s="14"/>
      <c r="D60" s="16">
        <v>60</v>
      </c>
      <c r="E60" s="16">
        <v>70</v>
      </c>
      <c r="F60" s="16">
        <v>70</v>
      </c>
      <c r="G60" s="16">
        <v>70</v>
      </c>
      <c r="H60" s="29">
        <v>70</v>
      </c>
    </row>
    <row r="61" spans="1:8">
      <c r="A61" s="12">
        <v>2292</v>
      </c>
      <c r="B61" s="14" t="s">
        <v>45</v>
      </c>
      <c r="C61" s="14"/>
      <c r="D61" s="16">
        <v>15</v>
      </c>
      <c r="E61" s="16">
        <v>20</v>
      </c>
      <c r="F61" s="16">
        <v>20</v>
      </c>
      <c r="G61" s="16">
        <v>20</v>
      </c>
      <c r="H61" s="29">
        <v>20</v>
      </c>
    </row>
    <row r="62" spans="1:8">
      <c r="A62" s="12">
        <v>6320</v>
      </c>
      <c r="B62" s="14" t="s">
        <v>46</v>
      </c>
      <c r="C62" s="14"/>
      <c r="D62" s="16">
        <v>22</v>
      </c>
      <c r="E62" s="16">
        <v>22</v>
      </c>
      <c r="F62" s="16">
        <v>22</v>
      </c>
      <c r="G62" s="16">
        <v>22</v>
      </c>
      <c r="H62" s="29">
        <v>22</v>
      </c>
    </row>
    <row r="63" spans="1:8">
      <c r="A63" s="12">
        <v>6310</v>
      </c>
      <c r="B63" s="14" t="s">
        <v>47</v>
      </c>
      <c r="C63" s="14"/>
      <c r="D63" s="16">
        <v>8</v>
      </c>
      <c r="E63" s="16">
        <v>8</v>
      </c>
      <c r="F63" s="16">
        <v>8</v>
      </c>
      <c r="G63" s="16">
        <v>8</v>
      </c>
      <c r="H63" s="29">
        <v>8</v>
      </c>
    </row>
    <row r="64" spans="1:8" ht="13.5" thickBot="1">
      <c r="A64" s="18">
        <v>6402</v>
      </c>
      <c r="B64" s="20" t="s">
        <v>48</v>
      </c>
      <c r="C64" s="20"/>
      <c r="D64" s="20"/>
      <c r="E64" s="20"/>
      <c r="F64" s="20"/>
      <c r="G64" s="20"/>
      <c r="H64" s="30"/>
    </row>
    <row r="65" spans="1:8" ht="13.5" thickBot="1">
      <c r="A65" s="18"/>
      <c r="B65" s="20" t="s">
        <v>49</v>
      </c>
      <c r="C65" s="20"/>
      <c r="D65" s="20">
        <f>SUM(D39:D64)</f>
        <v>1512</v>
      </c>
      <c r="E65" s="20">
        <f>SUM(E39:E64)</f>
        <v>1515</v>
      </c>
      <c r="F65" s="20">
        <f>SUM(F39:F64)</f>
        <v>1520</v>
      </c>
      <c r="G65" s="20">
        <f>SUM(G39:G64)</f>
        <v>1520</v>
      </c>
      <c r="H65" s="20">
        <f>SUM(H39:H64)</f>
        <v>1520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153" spans="3:3" ht="18">
      <c r="C153" s="1"/>
    </row>
    <row r="154" spans="3:3" ht="18">
      <c r="C154" s="1"/>
    </row>
    <row r="159" spans="3:3">
      <c r="C159" s="22"/>
    </row>
    <row r="161" spans="2:3">
      <c r="B161" s="11"/>
      <c r="C161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opLeftCell="A31" workbookViewId="0">
      <selection activeCell="A31"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18.75">
      <c r="A1" s="33" t="s">
        <v>50</v>
      </c>
    </row>
    <row r="3" spans="1:9" ht="20.25">
      <c r="B3" s="32" t="s">
        <v>61</v>
      </c>
      <c r="C3" s="32"/>
      <c r="E3" s="1"/>
    </row>
    <row r="4" spans="1:9" ht="11.25" customHeight="1">
      <c r="B4" s="1"/>
    </row>
    <row r="5" spans="1:9" ht="18.75" thickBot="1">
      <c r="A5" s="2"/>
      <c r="B5" s="3"/>
      <c r="C5" s="25" t="s">
        <v>55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21">
        <v>2019</v>
      </c>
      <c r="E6" s="21">
        <v>2020</v>
      </c>
      <c r="F6" s="21">
        <v>2021</v>
      </c>
      <c r="G6" s="21">
        <v>2022</v>
      </c>
      <c r="H6" s="24">
        <v>2023</v>
      </c>
    </row>
    <row r="7" spans="1:9" s="11" customFormat="1" ht="2.25" customHeight="1">
      <c r="A7" s="9"/>
      <c r="B7" s="10"/>
      <c r="C7" s="10"/>
      <c r="D7" s="10"/>
      <c r="E7" s="10"/>
      <c r="F7" s="10"/>
      <c r="G7" s="10"/>
      <c r="H7" s="24"/>
    </row>
    <row r="8" spans="1:9">
      <c r="A8" s="12"/>
      <c r="B8" s="14" t="s">
        <v>51</v>
      </c>
      <c r="C8" s="15"/>
      <c r="D8" s="14">
        <v>2537</v>
      </c>
      <c r="E8" s="14">
        <v>2537</v>
      </c>
      <c r="F8" s="14">
        <v>2567</v>
      </c>
      <c r="G8" s="14">
        <v>2577</v>
      </c>
      <c r="H8" s="28">
        <v>2612</v>
      </c>
    </row>
    <row r="9" spans="1:9">
      <c r="A9" s="12">
        <v>2310</v>
      </c>
      <c r="B9" s="13" t="s">
        <v>11</v>
      </c>
      <c r="C9" s="14"/>
      <c r="D9" s="14">
        <v>140</v>
      </c>
      <c r="E9" s="14">
        <v>140</v>
      </c>
      <c r="F9" s="14">
        <v>140</v>
      </c>
      <c r="G9" s="14">
        <v>160</v>
      </c>
      <c r="H9" s="28">
        <v>180</v>
      </c>
    </row>
    <row r="10" spans="1:9">
      <c r="A10" s="12">
        <v>3414</v>
      </c>
      <c r="B10" s="13" t="s">
        <v>12</v>
      </c>
      <c r="C10" s="14"/>
      <c r="D10" s="14">
        <v>1</v>
      </c>
      <c r="E10" s="14">
        <v>1</v>
      </c>
      <c r="F10" s="14">
        <v>1</v>
      </c>
      <c r="G10" s="14">
        <v>1</v>
      </c>
      <c r="H10" s="28">
        <v>1</v>
      </c>
    </row>
    <row r="11" spans="1:9">
      <c r="A11" s="12">
        <v>3412</v>
      </c>
      <c r="B11" s="13" t="s">
        <v>13</v>
      </c>
      <c r="C11" s="14"/>
      <c r="D11" s="14">
        <v>5</v>
      </c>
      <c r="E11" s="14">
        <v>5</v>
      </c>
      <c r="F11" s="14">
        <v>5</v>
      </c>
      <c r="G11" s="14">
        <v>5</v>
      </c>
      <c r="H11" s="28">
        <v>5</v>
      </c>
    </row>
    <row r="12" spans="1:9">
      <c r="A12" s="12">
        <v>3633</v>
      </c>
      <c r="B12" s="13" t="s">
        <v>14</v>
      </c>
      <c r="C12" s="14"/>
      <c r="D12" s="14">
        <v>70</v>
      </c>
      <c r="E12" s="14">
        <v>70</v>
      </c>
      <c r="F12" s="14">
        <v>70</v>
      </c>
      <c r="G12" s="14">
        <v>70</v>
      </c>
      <c r="H12" s="28">
        <v>70</v>
      </c>
    </row>
    <row r="13" spans="1:9">
      <c r="A13" s="12">
        <v>3613</v>
      </c>
      <c r="B13" s="14" t="s">
        <v>15</v>
      </c>
      <c r="C13" s="14"/>
      <c r="D13" s="16">
        <v>6</v>
      </c>
      <c r="E13" s="16">
        <v>6</v>
      </c>
      <c r="F13" s="16">
        <v>15</v>
      </c>
      <c r="G13" s="16">
        <v>15</v>
      </c>
      <c r="H13" s="29">
        <v>15</v>
      </c>
    </row>
    <row r="14" spans="1:9">
      <c r="A14" s="12">
        <v>3723</v>
      </c>
      <c r="B14" s="14" t="s">
        <v>16</v>
      </c>
      <c r="C14" s="14"/>
      <c r="D14" s="16">
        <v>15</v>
      </c>
      <c r="E14" s="16">
        <v>15</v>
      </c>
      <c r="F14" s="16">
        <v>15</v>
      </c>
      <c r="G14" s="16">
        <v>15</v>
      </c>
      <c r="H14" s="29">
        <v>20</v>
      </c>
    </row>
    <row r="15" spans="1:9">
      <c r="A15" s="12">
        <v>6171</v>
      </c>
      <c r="B15" s="13" t="s">
        <v>17</v>
      </c>
      <c r="C15" s="14"/>
      <c r="D15" s="16">
        <v>40</v>
      </c>
      <c r="E15" s="16">
        <v>40</v>
      </c>
      <c r="F15" s="16">
        <v>40</v>
      </c>
      <c r="G15" s="16">
        <v>40</v>
      </c>
      <c r="H15" s="29">
        <v>40</v>
      </c>
    </row>
    <row r="16" spans="1:9">
      <c r="A16" s="12">
        <v>6310</v>
      </c>
      <c r="B16" s="13" t="s">
        <v>18</v>
      </c>
      <c r="C16" s="14"/>
      <c r="D16" s="16">
        <v>8</v>
      </c>
      <c r="E16" s="16">
        <v>8</v>
      </c>
      <c r="F16" s="16">
        <v>8</v>
      </c>
      <c r="G16" s="16">
        <v>8</v>
      </c>
      <c r="H16" s="29">
        <v>8</v>
      </c>
    </row>
    <row r="17" spans="1:9">
      <c r="A17" s="12"/>
      <c r="B17" s="14"/>
      <c r="C17" s="14"/>
      <c r="D17" s="14">
        <f>SUM(D8:D16)</f>
        <v>2822</v>
      </c>
      <c r="E17" s="14">
        <f t="shared" ref="E17:H17" si="0">SUM(E8:E16)</f>
        <v>2822</v>
      </c>
      <c r="F17" s="14">
        <f t="shared" si="0"/>
        <v>2861</v>
      </c>
      <c r="G17" s="14">
        <f t="shared" si="0"/>
        <v>2891</v>
      </c>
      <c r="H17" s="28">
        <f t="shared" si="0"/>
        <v>2951</v>
      </c>
    </row>
    <row r="18" spans="1:9" ht="13.5" thickBot="1">
      <c r="A18" s="41"/>
      <c r="B18" s="42"/>
      <c r="C18" s="42"/>
      <c r="D18" s="42"/>
      <c r="E18" s="42"/>
      <c r="F18" s="42"/>
      <c r="G18" s="42"/>
      <c r="H18" s="43"/>
    </row>
    <row r="19" spans="1:9" ht="13.5" thickBot="1">
      <c r="A19" s="37"/>
      <c r="B19" s="38" t="s">
        <v>19</v>
      </c>
      <c r="C19" s="39"/>
      <c r="D19" s="39">
        <f>SUM(D17:D18)</f>
        <v>2822</v>
      </c>
      <c r="E19" s="39">
        <f>SUM(E17:E18)</f>
        <v>2822</v>
      </c>
      <c r="F19" s="39">
        <f>SUM(F17:F18)</f>
        <v>2861</v>
      </c>
      <c r="G19" s="39">
        <f>SUM(G17:G18)</f>
        <v>2891</v>
      </c>
      <c r="H19" s="40">
        <f>SUM(H17:H18)</f>
        <v>2951</v>
      </c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 ht="18">
      <c r="C21" s="25" t="s">
        <v>54</v>
      </c>
      <c r="H21" s="2"/>
    </row>
    <row r="22" spans="1:9" ht="13.5" thickBot="1">
      <c r="A22" s="48"/>
      <c r="B22" s="49"/>
      <c r="C22" s="50"/>
      <c r="D22" s="49">
        <v>2019</v>
      </c>
      <c r="E22" s="49">
        <v>2020</v>
      </c>
      <c r="F22" s="49">
        <v>2021</v>
      </c>
      <c r="G22" s="49">
        <v>2022</v>
      </c>
      <c r="H22" s="51">
        <v>2023</v>
      </c>
      <c r="I22" s="31"/>
    </row>
    <row r="23" spans="1:9" ht="13.5" thickTop="1">
      <c r="A23" s="44">
        <v>3419</v>
      </c>
      <c r="B23" s="45" t="s">
        <v>21</v>
      </c>
      <c r="C23" s="46"/>
      <c r="D23" s="46">
        <v>10</v>
      </c>
      <c r="E23" s="46">
        <v>10</v>
      </c>
      <c r="F23" s="46">
        <v>15</v>
      </c>
      <c r="G23" s="46">
        <v>15</v>
      </c>
      <c r="H23" s="47">
        <v>15</v>
      </c>
    </row>
    <row r="24" spans="1:9">
      <c r="A24" s="12">
        <v>1031</v>
      </c>
      <c r="B24" s="13" t="s">
        <v>22</v>
      </c>
      <c r="C24" s="14"/>
      <c r="D24" s="14">
        <v>15</v>
      </c>
      <c r="E24" s="14">
        <v>15</v>
      </c>
      <c r="F24" s="14">
        <v>15</v>
      </c>
      <c r="G24" s="14">
        <v>15</v>
      </c>
      <c r="H24" s="28">
        <v>15</v>
      </c>
    </row>
    <row r="25" spans="1:9">
      <c r="A25" s="12">
        <v>2212</v>
      </c>
      <c r="B25" s="13" t="s">
        <v>23</v>
      </c>
      <c r="C25" s="14" t="s">
        <v>24</v>
      </c>
      <c r="D25" s="14">
        <v>600</v>
      </c>
      <c r="E25" s="14">
        <v>600</v>
      </c>
      <c r="F25" s="14">
        <v>600</v>
      </c>
      <c r="G25" s="14">
        <v>600</v>
      </c>
      <c r="H25" s="28">
        <v>600</v>
      </c>
    </row>
    <row r="26" spans="1:9">
      <c r="A26" s="12">
        <v>2310</v>
      </c>
      <c r="B26" s="13" t="s">
        <v>25</v>
      </c>
      <c r="C26" s="14" t="s">
        <v>26</v>
      </c>
      <c r="D26" s="16">
        <v>80</v>
      </c>
      <c r="E26" s="16">
        <v>80</v>
      </c>
      <c r="F26" s="16">
        <v>80</v>
      </c>
      <c r="G26" s="16">
        <v>80</v>
      </c>
      <c r="H26" s="29">
        <v>80</v>
      </c>
    </row>
    <row r="27" spans="1:9">
      <c r="A27" s="12"/>
      <c r="B27" s="13"/>
      <c r="C27" s="14" t="s">
        <v>27</v>
      </c>
      <c r="D27" s="16">
        <v>35</v>
      </c>
      <c r="E27" s="16">
        <v>35</v>
      </c>
      <c r="F27" s="16">
        <v>35</v>
      </c>
      <c r="G27" s="16">
        <v>35</v>
      </c>
      <c r="H27" s="29">
        <v>35</v>
      </c>
    </row>
    <row r="28" spans="1:9">
      <c r="A28" s="12"/>
      <c r="B28" s="13"/>
      <c r="C28" s="14" t="s">
        <v>28</v>
      </c>
      <c r="D28" s="16">
        <v>100</v>
      </c>
      <c r="E28" s="16">
        <v>50</v>
      </c>
      <c r="F28" s="16">
        <v>50</v>
      </c>
      <c r="G28" s="16">
        <v>50</v>
      </c>
      <c r="H28" s="29">
        <v>50</v>
      </c>
    </row>
    <row r="29" spans="1:9">
      <c r="A29" s="12"/>
      <c r="B29" s="13"/>
      <c r="C29" s="14" t="s">
        <v>29</v>
      </c>
      <c r="D29" s="16">
        <v>20</v>
      </c>
      <c r="E29" s="16">
        <v>20</v>
      </c>
      <c r="F29" s="16">
        <v>20</v>
      </c>
      <c r="G29" s="16">
        <v>20</v>
      </c>
      <c r="H29" s="29">
        <v>20</v>
      </c>
    </row>
    <row r="30" spans="1:9">
      <c r="A30" s="12">
        <v>3314</v>
      </c>
      <c r="B30" s="13" t="s">
        <v>30</v>
      </c>
      <c r="C30" s="14"/>
      <c r="D30" s="16">
        <v>40</v>
      </c>
      <c r="E30" s="16">
        <v>40</v>
      </c>
      <c r="F30" s="16">
        <v>40</v>
      </c>
      <c r="G30" s="16">
        <v>40</v>
      </c>
      <c r="H30" s="29">
        <v>40</v>
      </c>
    </row>
    <row r="31" spans="1:9">
      <c r="A31" s="12">
        <v>3319</v>
      </c>
      <c r="B31" s="14" t="s">
        <v>31</v>
      </c>
      <c r="C31" s="14"/>
      <c r="D31" s="16">
        <v>8</v>
      </c>
      <c r="E31" s="16">
        <v>8</v>
      </c>
      <c r="F31" s="16">
        <v>8</v>
      </c>
      <c r="G31" s="16">
        <v>8</v>
      </c>
      <c r="H31" s="29">
        <v>8</v>
      </c>
    </row>
    <row r="32" spans="1:9">
      <c r="A32" s="12">
        <v>3392</v>
      </c>
      <c r="B32" s="14" t="s">
        <v>57</v>
      </c>
      <c r="C32" s="14"/>
      <c r="D32" s="16">
        <v>50</v>
      </c>
      <c r="E32" s="16">
        <v>50</v>
      </c>
      <c r="F32" s="16">
        <v>50</v>
      </c>
      <c r="G32" s="16">
        <v>50</v>
      </c>
      <c r="H32" s="29">
        <v>50</v>
      </c>
    </row>
    <row r="33" spans="1:8">
      <c r="A33" s="12">
        <v>3341</v>
      </c>
      <c r="B33" s="13" t="s">
        <v>33</v>
      </c>
      <c r="C33" s="14"/>
      <c r="D33" s="16">
        <v>12</v>
      </c>
      <c r="E33" s="16">
        <v>40</v>
      </c>
      <c r="F33" s="16">
        <v>40</v>
      </c>
      <c r="G33" s="16">
        <v>40</v>
      </c>
      <c r="H33" s="29">
        <v>40</v>
      </c>
    </row>
    <row r="34" spans="1:8">
      <c r="A34" s="12">
        <v>3412</v>
      </c>
      <c r="B34" s="14" t="s">
        <v>34</v>
      </c>
      <c r="C34" s="14"/>
      <c r="D34" s="16">
        <v>10</v>
      </c>
      <c r="E34" s="16">
        <v>10</v>
      </c>
      <c r="F34" s="16">
        <v>10</v>
      </c>
      <c r="G34" s="16">
        <v>10</v>
      </c>
      <c r="H34" s="29">
        <v>10</v>
      </c>
    </row>
    <row r="35" spans="1:8">
      <c r="A35" s="12">
        <v>3613</v>
      </c>
      <c r="B35" s="14" t="s">
        <v>35</v>
      </c>
      <c r="C35" s="14"/>
      <c r="D35" s="16">
        <v>50</v>
      </c>
      <c r="E35" s="16">
        <v>50</v>
      </c>
      <c r="F35" s="16">
        <v>50</v>
      </c>
      <c r="G35" s="16">
        <v>50</v>
      </c>
      <c r="H35" s="29">
        <v>50</v>
      </c>
    </row>
    <row r="36" spans="1:8">
      <c r="A36" s="12">
        <v>3631</v>
      </c>
      <c r="B36" s="13" t="s">
        <v>36</v>
      </c>
      <c r="C36" s="14" t="s">
        <v>26</v>
      </c>
      <c r="D36" s="16">
        <v>60</v>
      </c>
      <c r="E36" s="16">
        <v>60</v>
      </c>
      <c r="F36" s="16">
        <v>60</v>
      </c>
      <c r="G36" s="16">
        <v>60</v>
      </c>
      <c r="H36" s="29">
        <v>60</v>
      </c>
    </row>
    <row r="37" spans="1:8">
      <c r="A37" s="12"/>
      <c r="B37" s="13"/>
      <c r="C37" s="14" t="s">
        <v>28</v>
      </c>
      <c r="D37" s="16">
        <v>35</v>
      </c>
      <c r="E37" s="16">
        <v>35</v>
      </c>
      <c r="F37" s="16">
        <v>35</v>
      </c>
      <c r="G37" s="16">
        <v>35</v>
      </c>
      <c r="H37" s="29">
        <v>35</v>
      </c>
    </row>
    <row r="38" spans="1:8">
      <c r="A38" s="12">
        <v>3633</v>
      </c>
      <c r="B38" s="14" t="s">
        <v>37</v>
      </c>
      <c r="C38" s="14" t="s">
        <v>38</v>
      </c>
      <c r="D38" s="16">
        <v>47</v>
      </c>
      <c r="E38" s="16">
        <v>47</v>
      </c>
      <c r="F38" s="16">
        <v>47</v>
      </c>
      <c r="G38" s="16">
        <v>47</v>
      </c>
      <c r="H38" s="29">
        <v>47</v>
      </c>
    </row>
    <row r="39" spans="1:8">
      <c r="A39" s="12">
        <v>3721</v>
      </c>
      <c r="B39" s="13" t="s">
        <v>39</v>
      </c>
      <c r="C39" s="14"/>
      <c r="D39" s="16">
        <v>20</v>
      </c>
      <c r="E39" s="16">
        <v>20</v>
      </c>
      <c r="F39" s="16">
        <v>20</v>
      </c>
      <c r="G39" s="16">
        <v>20</v>
      </c>
      <c r="H39" s="29">
        <v>20</v>
      </c>
    </row>
    <row r="40" spans="1:8">
      <c r="A40" s="12">
        <v>3722</v>
      </c>
      <c r="B40" s="14" t="s">
        <v>40</v>
      </c>
      <c r="C40" s="14"/>
      <c r="D40" s="16">
        <v>110</v>
      </c>
      <c r="E40" s="16">
        <v>120</v>
      </c>
      <c r="F40" s="16">
        <v>120</v>
      </c>
      <c r="G40" s="16">
        <v>120</v>
      </c>
      <c r="H40" s="29">
        <v>120</v>
      </c>
    </row>
    <row r="41" spans="1:8">
      <c r="A41" s="12">
        <v>3723</v>
      </c>
      <c r="B41" s="14" t="s">
        <v>41</v>
      </c>
      <c r="C41" s="14"/>
      <c r="D41" s="16">
        <v>40</v>
      </c>
      <c r="E41" s="16">
        <v>40</v>
      </c>
      <c r="F41" s="16">
        <v>40</v>
      </c>
      <c r="G41" s="16">
        <v>40</v>
      </c>
      <c r="H41" s="29">
        <v>40</v>
      </c>
    </row>
    <row r="42" spans="1:8">
      <c r="A42" s="12">
        <v>3745</v>
      </c>
      <c r="B42" s="14" t="s">
        <v>58</v>
      </c>
      <c r="C42" s="14"/>
      <c r="D42" s="16">
        <v>50</v>
      </c>
      <c r="E42" s="16">
        <v>50</v>
      </c>
      <c r="F42" s="16">
        <v>50</v>
      </c>
      <c r="G42" s="16">
        <v>50</v>
      </c>
      <c r="H42" s="29">
        <v>50</v>
      </c>
    </row>
    <row r="43" spans="1:8">
      <c r="A43" s="12">
        <v>4359</v>
      </c>
      <c r="B43" s="13" t="s">
        <v>43</v>
      </c>
      <c r="C43" s="14"/>
      <c r="D43" s="16">
        <v>15</v>
      </c>
      <c r="E43" s="16">
        <v>15</v>
      </c>
      <c r="F43" s="16">
        <v>15</v>
      </c>
      <c r="G43" s="16">
        <v>15</v>
      </c>
      <c r="H43" s="29">
        <v>15</v>
      </c>
    </row>
    <row r="44" spans="1:8">
      <c r="A44" s="12">
        <v>5512</v>
      </c>
      <c r="B44" s="13" t="s">
        <v>44</v>
      </c>
      <c r="C44" s="14"/>
      <c r="D44" s="16">
        <v>60</v>
      </c>
      <c r="E44" s="16">
        <v>70</v>
      </c>
      <c r="F44" s="16">
        <v>70</v>
      </c>
      <c r="G44" s="16">
        <v>70</v>
      </c>
      <c r="H44" s="29">
        <v>70</v>
      </c>
    </row>
    <row r="45" spans="1:8">
      <c r="A45" s="12">
        <v>2292</v>
      </c>
      <c r="B45" s="14" t="s">
        <v>45</v>
      </c>
      <c r="C45" s="14"/>
      <c r="D45" s="16">
        <v>15</v>
      </c>
      <c r="E45" s="16">
        <v>20</v>
      </c>
      <c r="F45" s="16">
        <v>20</v>
      </c>
      <c r="G45" s="16">
        <v>20</v>
      </c>
      <c r="H45" s="29">
        <v>20</v>
      </c>
    </row>
    <row r="46" spans="1:8">
      <c r="A46" s="12">
        <v>6320</v>
      </c>
      <c r="B46" s="14" t="s">
        <v>46</v>
      </c>
      <c r="C46" s="14"/>
      <c r="D46" s="16">
        <v>22</v>
      </c>
      <c r="E46" s="16">
        <v>22</v>
      </c>
      <c r="F46" s="16">
        <v>22</v>
      </c>
      <c r="G46" s="16">
        <v>22</v>
      </c>
      <c r="H46" s="29">
        <v>22</v>
      </c>
    </row>
    <row r="47" spans="1:8">
      <c r="A47" s="12">
        <v>6310</v>
      </c>
      <c r="B47" s="14" t="s">
        <v>56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8" ht="13.5" thickBot="1">
      <c r="A48" s="18"/>
      <c r="B48" s="20"/>
      <c r="C48" s="20"/>
      <c r="D48" s="20"/>
      <c r="E48" s="20"/>
      <c r="F48" s="20"/>
      <c r="G48" s="20"/>
      <c r="H48" s="30"/>
    </row>
    <row r="49" spans="1:8" s="11" customFormat="1" ht="13.5" thickBot="1">
      <c r="A49" s="52"/>
      <c r="B49" s="36" t="s">
        <v>49</v>
      </c>
      <c r="C49" s="36"/>
      <c r="D49" s="36">
        <f>SUM(D23:D48)</f>
        <v>1512</v>
      </c>
      <c r="E49" s="36">
        <f>SUM(E23:E48)</f>
        <v>1515</v>
      </c>
      <c r="F49" s="36">
        <f>SUM(F23:F48)</f>
        <v>1520</v>
      </c>
      <c r="G49" s="36">
        <f>SUM(G23:G48)</f>
        <v>1520</v>
      </c>
      <c r="H49" s="36">
        <f>SUM(H23:H48)</f>
        <v>1520</v>
      </c>
    </row>
    <row r="51" spans="1:8" ht="15">
      <c r="A51" s="34" t="s">
        <v>52</v>
      </c>
      <c r="C51" s="35"/>
    </row>
    <row r="52" spans="1:8" ht="15">
      <c r="A52" s="34" t="s">
        <v>59</v>
      </c>
      <c r="C52" s="35"/>
    </row>
    <row r="53" spans="1:8" ht="15">
      <c r="A53" s="34" t="s">
        <v>53</v>
      </c>
      <c r="C53" s="35"/>
    </row>
    <row r="54" spans="1:8" ht="15">
      <c r="A54" s="34" t="s">
        <v>60</v>
      </c>
      <c r="C54" s="35"/>
    </row>
    <row r="135" spans="2:3" ht="18">
      <c r="C135" s="1"/>
    </row>
    <row r="136" spans="2:3" ht="18">
      <c r="C136" s="1"/>
    </row>
    <row r="141" spans="2:3">
      <c r="C141" s="22"/>
    </row>
    <row r="143" spans="2:3">
      <c r="B143" s="11"/>
      <c r="C143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>
      <selection activeCell="I26" sqref="I26"/>
    </sheetView>
  </sheetViews>
  <sheetFormatPr defaultRowHeight="12.75"/>
  <cols>
    <col min="1" max="1" width="9.85546875" customWidth="1"/>
    <col min="2" max="2" width="32" customWidth="1"/>
    <col min="3" max="6" width="10.7109375" customWidth="1"/>
  </cols>
  <sheetData>
    <row r="1" spans="1:7" ht="18.75">
      <c r="A1" s="33" t="s">
        <v>50</v>
      </c>
    </row>
    <row r="3" spans="1:7" ht="18" customHeight="1">
      <c r="A3" s="65" t="s">
        <v>70</v>
      </c>
      <c r="B3" s="65"/>
      <c r="C3" s="65"/>
      <c r="D3" s="65"/>
      <c r="E3" s="65"/>
      <c r="F3" s="65"/>
    </row>
    <row r="4" spans="1:7" ht="11.25" customHeight="1">
      <c r="B4" s="1"/>
    </row>
    <row r="5" spans="1:7" ht="15.95" customHeight="1">
      <c r="A5" s="64" t="s">
        <v>55</v>
      </c>
      <c r="B5" s="64"/>
      <c r="C5" s="64"/>
      <c r="D5" s="64"/>
      <c r="E5" s="64"/>
      <c r="F5" s="64"/>
      <c r="G5" s="2"/>
    </row>
    <row r="6" spans="1:7">
      <c r="A6" s="44"/>
      <c r="B6" s="46"/>
      <c r="C6" s="10">
        <v>2022</v>
      </c>
      <c r="D6" s="10">
        <v>2023</v>
      </c>
      <c r="E6" s="10">
        <v>2024</v>
      </c>
      <c r="F6" s="24">
        <v>2025</v>
      </c>
      <c r="G6" s="62">
        <v>2026</v>
      </c>
    </row>
    <row r="7" spans="1:7" s="11" customFormat="1" ht="2.25" customHeight="1">
      <c r="A7" s="9"/>
      <c r="B7" s="10"/>
      <c r="C7" s="10"/>
      <c r="D7" s="10"/>
      <c r="E7" s="10"/>
      <c r="F7" s="24"/>
      <c r="G7" s="63"/>
    </row>
    <row r="8" spans="1:7">
      <c r="A8" s="12"/>
      <c r="B8" s="14" t="s">
        <v>51</v>
      </c>
      <c r="C8" s="14">
        <v>4250</v>
      </c>
      <c r="D8" s="14">
        <v>3300</v>
      </c>
      <c r="E8" s="14">
        <v>3500</v>
      </c>
      <c r="F8" s="28">
        <v>3600</v>
      </c>
      <c r="G8" s="47">
        <v>3600</v>
      </c>
    </row>
    <row r="9" spans="1:7">
      <c r="A9" s="12">
        <v>1019</v>
      </c>
      <c r="B9" s="14" t="s">
        <v>62</v>
      </c>
      <c r="C9" s="14">
        <v>46.2</v>
      </c>
      <c r="D9" s="14">
        <v>50</v>
      </c>
      <c r="E9" s="14">
        <v>50</v>
      </c>
      <c r="F9" s="28">
        <v>50</v>
      </c>
      <c r="G9" s="28">
        <v>50</v>
      </c>
    </row>
    <row r="10" spans="1:7">
      <c r="A10" s="12">
        <v>1031</v>
      </c>
      <c r="B10" s="14" t="s">
        <v>22</v>
      </c>
      <c r="C10" s="14">
        <v>25</v>
      </c>
      <c r="D10" s="14">
        <v>30</v>
      </c>
      <c r="E10" s="14">
        <v>40</v>
      </c>
      <c r="F10" s="28">
        <v>45</v>
      </c>
      <c r="G10" s="28">
        <v>45</v>
      </c>
    </row>
    <row r="11" spans="1:7">
      <c r="A11" s="12">
        <v>2310</v>
      </c>
      <c r="B11" s="14" t="s">
        <v>63</v>
      </c>
      <c r="C11" s="14">
        <v>160</v>
      </c>
      <c r="D11" s="14">
        <v>180</v>
      </c>
      <c r="E11" s="14">
        <v>180</v>
      </c>
      <c r="F11" s="28">
        <v>190</v>
      </c>
      <c r="G11" s="28">
        <v>190</v>
      </c>
    </row>
    <row r="12" spans="1:7">
      <c r="A12" s="12">
        <v>3314</v>
      </c>
      <c r="B12" s="14" t="s">
        <v>64</v>
      </c>
      <c r="C12" s="14">
        <v>1.5</v>
      </c>
      <c r="D12" s="14">
        <v>2</v>
      </c>
      <c r="E12" s="14">
        <v>2</v>
      </c>
      <c r="F12" s="28">
        <v>2</v>
      </c>
      <c r="G12" s="28">
        <v>2</v>
      </c>
    </row>
    <row r="13" spans="1:7">
      <c r="A13" s="12">
        <v>3412</v>
      </c>
      <c r="B13" s="14" t="s">
        <v>65</v>
      </c>
      <c r="C13" s="14">
        <v>4</v>
      </c>
      <c r="D13" s="14">
        <v>6</v>
      </c>
      <c r="E13" s="14">
        <v>6</v>
      </c>
      <c r="F13" s="28">
        <v>6</v>
      </c>
      <c r="G13" s="28">
        <v>6</v>
      </c>
    </row>
    <row r="14" spans="1:7">
      <c r="A14" s="12">
        <v>3633</v>
      </c>
      <c r="B14" s="13" t="s">
        <v>14</v>
      </c>
      <c r="C14" s="14">
        <v>106</v>
      </c>
      <c r="D14" s="14">
        <v>106</v>
      </c>
      <c r="E14" s="14">
        <v>106</v>
      </c>
      <c r="F14" s="28">
        <v>106</v>
      </c>
      <c r="G14" s="28">
        <v>106</v>
      </c>
    </row>
    <row r="15" spans="1:7">
      <c r="A15" s="12">
        <v>3613</v>
      </c>
      <c r="B15" s="14" t="s">
        <v>15</v>
      </c>
      <c r="C15" s="16">
        <v>6</v>
      </c>
      <c r="D15" s="16">
        <v>6</v>
      </c>
      <c r="E15" s="16">
        <v>6</v>
      </c>
      <c r="F15" s="29">
        <v>6</v>
      </c>
      <c r="G15" s="29">
        <v>6</v>
      </c>
    </row>
    <row r="16" spans="1:7">
      <c r="A16" s="12">
        <v>3723</v>
      </c>
      <c r="B16" s="14" t="s">
        <v>16</v>
      </c>
      <c r="C16" s="16">
        <v>70</v>
      </c>
      <c r="D16" s="16">
        <v>60</v>
      </c>
      <c r="E16" s="16">
        <v>65</v>
      </c>
      <c r="F16" s="29">
        <v>65</v>
      </c>
      <c r="G16" s="29">
        <v>65</v>
      </c>
    </row>
    <row r="17" spans="1:7">
      <c r="A17" s="12">
        <v>6171</v>
      </c>
      <c r="B17" s="14" t="s">
        <v>66</v>
      </c>
      <c r="C17" s="16">
        <v>0</v>
      </c>
      <c r="D17" s="16">
        <v>2</v>
      </c>
      <c r="E17" s="16">
        <v>2</v>
      </c>
      <c r="F17" s="29">
        <v>2</v>
      </c>
      <c r="G17" s="29">
        <v>2</v>
      </c>
    </row>
    <row r="18" spans="1:7" ht="13.5" thickBot="1">
      <c r="A18" s="53">
        <v>6310</v>
      </c>
      <c r="B18" s="57" t="s">
        <v>18</v>
      </c>
      <c r="C18" s="55">
        <v>2</v>
      </c>
      <c r="D18" s="55">
        <v>8</v>
      </c>
      <c r="E18" s="55">
        <v>8</v>
      </c>
      <c r="F18" s="56">
        <v>8</v>
      </c>
      <c r="G18" s="56">
        <v>8</v>
      </c>
    </row>
    <row r="19" spans="1:7" ht="13.5" thickBot="1">
      <c r="A19" s="58"/>
      <c r="B19" s="59" t="s">
        <v>19</v>
      </c>
      <c r="C19" s="60">
        <f>SUM(C8:C18)</f>
        <v>4670.7</v>
      </c>
      <c r="D19" s="60">
        <f t="shared" ref="D19:E19" si="0">SUM(D8:D18)</f>
        <v>3750</v>
      </c>
      <c r="E19" s="60">
        <f t="shared" si="0"/>
        <v>3965</v>
      </c>
      <c r="F19" s="61">
        <f>SUM(F8:F18)</f>
        <v>4080</v>
      </c>
      <c r="G19" s="61">
        <f>SUM(G8:G18)</f>
        <v>4080</v>
      </c>
    </row>
    <row r="20" spans="1:7">
      <c r="A20" s="2"/>
      <c r="B20" s="2"/>
      <c r="C20" s="2"/>
      <c r="D20" s="2"/>
      <c r="E20" s="2"/>
      <c r="F20" s="2"/>
    </row>
    <row r="21" spans="1:7" ht="15.6" customHeight="1">
      <c r="A21" s="64" t="s">
        <v>54</v>
      </c>
      <c r="B21" s="64"/>
      <c r="C21" s="64"/>
      <c r="D21" s="64"/>
      <c r="E21" s="64"/>
      <c r="F21" s="64"/>
    </row>
    <row r="22" spans="1:7" ht="13.5" thickBot="1">
      <c r="A22" s="48"/>
      <c r="B22" s="49"/>
      <c r="C22" s="49">
        <v>2022</v>
      </c>
      <c r="D22" s="49">
        <v>2023</v>
      </c>
      <c r="E22" s="49">
        <v>2024</v>
      </c>
      <c r="F22" s="51">
        <v>2025</v>
      </c>
      <c r="G22" s="51">
        <v>2026</v>
      </c>
    </row>
    <row r="23" spans="1:7" ht="13.5" thickTop="1">
      <c r="A23" s="12">
        <v>1031</v>
      </c>
      <c r="B23" s="13" t="s">
        <v>22</v>
      </c>
      <c r="C23" s="14">
        <v>20</v>
      </c>
      <c r="D23" s="14">
        <v>60</v>
      </c>
      <c r="E23" s="14">
        <v>60</v>
      </c>
      <c r="F23" s="28">
        <v>70</v>
      </c>
      <c r="G23" s="28">
        <v>70</v>
      </c>
    </row>
    <row r="24" spans="1:7">
      <c r="A24" s="12">
        <v>2212</v>
      </c>
      <c r="B24" s="13" t="s">
        <v>23</v>
      </c>
      <c r="C24" s="14">
        <v>2700</v>
      </c>
      <c r="D24" s="14">
        <v>650</v>
      </c>
      <c r="E24" s="14">
        <v>500</v>
      </c>
      <c r="F24" s="28">
        <v>600</v>
      </c>
      <c r="G24" s="28">
        <v>600</v>
      </c>
    </row>
    <row r="25" spans="1:7">
      <c r="A25" s="12">
        <v>2310</v>
      </c>
      <c r="B25" s="13" t="s">
        <v>25</v>
      </c>
      <c r="C25" s="16">
        <v>3500</v>
      </c>
      <c r="D25" s="16">
        <v>120</v>
      </c>
      <c r="E25" s="16">
        <v>660</v>
      </c>
      <c r="F25" s="29">
        <v>90</v>
      </c>
      <c r="G25" s="29">
        <v>90</v>
      </c>
    </row>
    <row r="26" spans="1:7">
      <c r="A26" s="12">
        <v>2292</v>
      </c>
      <c r="B26" s="14" t="s">
        <v>45</v>
      </c>
      <c r="C26" s="16">
        <v>12</v>
      </c>
      <c r="D26" s="16">
        <v>20</v>
      </c>
      <c r="E26" s="16">
        <v>20</v>
      </c>
      <c r="F26" s="29">
        <v>20</v>
      </c>
      <c r="G26" s="29">
        <v>20</v>
      </c>
    </row>
    <row r="27" spans="1:7">
      <c r="A27" s="12">
        <v>3314</v>
      </c>
      <c r="B27" s="13" t="s">
        <v>30</v>
      </c>
      <c r="C27" s="16">
        <v>60</v>
      </c>
      <c r="D27" s="16">
        <v>60</v>
      </c>
      <c r="E27" s="16">
        <v>60</v>
      </c>
      <c r="F27" s="29">
        <v>60</v>
      </c>
      <c r="G27" s="29">
        <v>60</v>
      </c>
    </row>
    <row r="28" spans="1:7">
      <c r="A28" s="12">
        <v>3319</v>
      </c>
      <c r="B28" s="14" t="s">
        <v>31</v>
      </c>
      <c r="C28" s="16">
        <v>5</v>
      </c>
      <c r="D28" s="16">
        <v>5</v>
      </c>
      <c r="E28" s="16">
        <v>5</v>
      </c>
      <c r="F28" s="29">
        <v>5</v>
      </c>
      <c r="G28" s="29">
        <v>5</v>
      </c>
    </row>
    <row r="29" spans="1:7">
      <c r="A29" s="12">
        <v>3392</v>
      </c>
      <c r="B29" s="14" t="s">
        <v>57</v>
      </c>
      <c r="C29" s="16">
        <v>270</v>
      </c>
      <c r="D29" s="16">
        <v>1240</v>
      </c>
      <c r="E29" s="16">
        <v>50</v>
      </c>
      <c r="F29" s="29">
        <v>50</v>
      </c>
      <c r="G29" s="29">
        <v>50</v>
      </c>
    </row>
    <row r="30" spans="1:7">
      <c r="A30" s="12">
        <v>3341</v>
      </c>
      <c r="B30" s="13" t="s">
        <v>33</v>
      </c>
      <c r="C30" s="16">
        <v>30</v>
      </c>
      <c r="D30" s="16">
        <v>38</v>
      </c>
      <c r="E30" s="16">
        <v>20</v>
      </c>
      <c r="F30" s="29">
        <v>10</v>
      </c>
      <c r="G30" s="29">
        <v>10</v>
      </c>
    </row>
    <row r="31" spans="1:7">
      <c r="A31" s="12">
        <v>3412</v>
      </c>
      <c r="B31" s="14" t="s">
        <v>34</v>
      </c>
      <c r="C31" s="16">
        <v>20</v>
      </c>
      <c r="D31" s="16">
        <v>250</v>
      </c>
      <c r="E31" s="16">
        <v>100</v>
      </c>
      <c r="F31" s="29">
        <v>120</v>
      </c>
      <c r="G31" s="29">
        <v>120</v>
      </c>
    </row>
    <row r="32" spans="1:7">
      <c r="A32" s="44">
        <v>3419</v>
      </c>
      <c r="B32" s="45" t="s">
        <v>21</v>
      </c>
      <c r="C32" s="46">
        <v>10</v>
      </c>
      <c r="D32" s="46">
        <v>10</v>
      </c>
      <c r="E32" s="46">
        <v>420</v>
      </c>
      <c r="F32" s="47">
        <v>10</v>
      </c>
      <c r="G32" s="47">
        <v>10</v>
      </c>
    </row>
    <row r="33" spans="1:7">
      <c r="A33" s="12">
        <v>3613</v>
      </c>
      <c r="B33" s="14" t="s">
        <v>35</v>
      </c>
      <c r="C33" s="16">
        <v>50</v>
      </c>
      <c r="D33" s="16">
        <v>50</v>
      </c>
      <c r="E33" s="16">
        <v>50</v>
      </c>
      <c r="F33" s="29">
        <v>50</v>
      </c>
      <c r="G33" s="29">
        <v>50</v>
      </c>
    </row>
    <row r="34" spans="1:7">
      <c r="A34" s="12">
        <v>3631</v>
      </c>
      <c r="B34" s="13" t="s">
        <v>36</v>
      </c>
      <c r="C34" s="16">
        <v>100</v>
      </c>
      <c r="D34" s="16">
        <v>60</v>
      </c>
      <c r="E34" s="16">
        <v>60</v>
      </c>
      <c r="F34" s="29">
        <v>60</v>
      </c>
      <c r="G34" s="29">
        <v>60</v>
      </c>
    </row>
    <row r="35" spans="1:7">
      <c r="A35" s="12">
        <v>3633</v>
      </c>
      <c r="B35" s="14" t="s">
        <v>37</v>
      </c>
      <c r="C35" s="16">
        <v>47</v>
      </c>
      <c r="D35" s="16">
        <v>47</v>
      </c>
      <c r="E35" s="16">
        <v>47</v>
      </c>
      <c r="F35" s="29">
        <v>47</v>
      </c>
      <c r="G35" s="29">
        <v>47</v>
      </c>
    </row>
    <row r="36" spans="1:7">
      <c r="A36" s="12">
        <v>3721</v>
      </c>
      <c r="B36" s="13" t="s">
        <v>39</v>
      </c>
      <c r="C36" s="16">
        <v>25</v>
      </c>
      <c r="D36" s="16">
        <v>20</v>
      </c>
      <c r="E36" s="16">
        <v>30</v>
      </c>
      <c r="F36" s="29">
        <v>30</v>
      </c>
      <c r="G36" s="29">
        <v>30</v>
      </c>
    </row>
    <row r="37" spans="1:7">
      <c r="A37" s="12">
        <v>3722</v>
      </c>
      <c r="B37" s="14" t="s">
        <v>40</v>
      </c>
      <c r="C37" s="16">
        <v>90</v>
      </c>
      <c r="D37" s="16">
        <v>120</v>
      </c>
      <c r="E37" s="16">
        <v>140</v>
      </c>
      <c r="F37" s="29">
        <v>140</v>
      </c>
      <c r="G37" s="29">
        <v>140</v>
      </c>
    </row>
    <row r="38" spans="1:7">
      <c r="A38" s="12">
        <v>3723</v>
      </c>
      <c r="B38" s="14" t="s">
        <v>41</v>
      </c>
      <c r="C38" s="16">
        <v>120</v>
      </c>
      <c r="D38" s="16">
        <v>40</v>
      </c>
      <c r="E38" s="16">
        <v>50</v>
      </c>
      <c r="F38" s="29">
        <v>50</v>
      </c>
      <c r="G38" s="29">
        <v>50</v>
      </c>
    </row>
    <row r="39" spans="1:7">
      <c r="A39" s="12">
        <v>3744</v>
      </c>
      <c r="B39" s="14" t="s">
        <v>69</v>
      </c>
      <c r="C39" s="16">
        <v>0</v>
      </c>
      <c r="D39" s="16">
        <v>0</v>
      </c>
      <c r="E39" s="16">
        <v>43</v>
      </c>
      <c r="F39" s="29">
        <v>1168</v>
      </c>
      <c r="G39" s="29">
        <v>1168</v>
      </c>
    </row>
    <row r="40" spans="1:7">
      <c r="A40" s="12">
        <v>3745</v>
      </c>
      <c r="B40" s="14" t="s">
        <v>58</v>
      </c>
      <c r="C40" s="16">
        <v>150</v>
      </c>
      <c r="D40" s="16">
        <v>50</v>
      </c>
      <c r="E40" s="16">
        <v>730</v>
      </c>
      <c r="F40" s="29">
        <v>580</v>
      </c>
      <c r="G40" s="29">
        <v>580</v>
      </c>
    </row>
    <row r="41" spans="1:7">
      <c r="A41" s="12">
        <v>4359</v>
      </c>
      <c r="B41" s="13" t="s">
        <v>43</v>
      </c>
      <c r="C41" s="16">
        <v>10</v>
      </c>
      <c r="D41" s="16">
        <v>15</v>
      </c>
      <c r="E41" s="16">
        <v>15</v>
      </c>
      <c r="F41" s="29">
        <v>15</v>
      </c>
      <c r="G41" s="29">
        <v>15</v>
      </c>
    </row>
    <row r="42" spans="1:7">
      <c r="A42" s="12">
        <v>5512</v>
      </c>
      <c r="B42" s="13" t="s">
        <v>44</v>
      </c>
      <c r="C42" s="16">
        <v>2150</v>
      </c>
      <c r="D42" s="16">
        <v>70</v>
      </c>
      <c r="E42" s="16">
        <v>70</v>
      </c>
      <c r="F42" s="29">
        <v>70</v>
      </c>
      <c r="G42" s="29">
        <v>70</v>
      </c>
    </row>
    <row r="43" spans="1:7">
      <c r="A43" s="12">
        <v>6112</v>
      </c>
      <c r="B43" s="14" t="s">
        <v>67</v>
      </c>
      <c r="C43" s="16">
        <v>260</v>
      </c>
      <c r="D43" s="16">
        <v>280</v>
      </c>
      <c r="E43" s="16">
        <v>290</v>
      </c>
      <c r="F43" s="29">
        <v>290</v>
      </c>
      <c r="G43" s="29">
        <v>290</v>
      </c>
    </row>
    <row r="44" spans="1:7">
      <c r="A44" s="12">
        <v>6171</v>
      </c>
      <c r="B44" s="14" t="s">
        <v>68</v>
      </c>
      <c r="C44" s="16">
        <v>420</v>
      </c>
      <c r="D44" s="16">
        <v>440</v>
      </c>
      <c r="E44" s="16">
        <v>440</v>
      </c>
      <c r="F44" s="29">
        <v>440</v>
      </c>
      <c r="G44" s="29">
        <v>440</v>
      </c>
    </row>
    <row r="45" spans="1:7">
      <c r="A45" s="12">
        <v>6320</v>
      </c>
      <c r="B45" s="14" t="s">
        <v>46</v>
      </c>
      <c r="C45" s="16">
        <v>40</v>
      </c>
      <c r="D45" s="16">
        <v>22</v>
      </c>
      <c r="E45" s="16">
        <v>22</v>
      </c>
      <c r="F45" s="29">
        <v>22</v>
      </c>
      <c r="G45" s="29">
        <v>22</v>
      </c>
    </row>
    <row r="46" spans="1:7">
      <c r="A46" s="12">
        <v>6310</v>
      </c>
      <c r="B46" s="14" t="s">
        <v>56</v>
      </c>
      <c r="C46" s="16">
        <v>8</v>
      </c>
      <c r="D46" s="16">
        <v>8</v>
      </c>
      <c r="E46" s="16">
        <v>8</v>
      </c>
      <c r="F46" s="29">
        <v>8</v>
      </c>
      <c r="G46" s="29">
        <v>8</v>
      </c>
    </row>
    <row r="47" spans="1:7">
      <c r="A47" s="53">
        <v>6320</v>
      </c>
      <c r="B47" s="54" t="s">
        <v>46</v>
      </c>
      <c r="C47" s="55">
        <v>24</v>
      </c>
      <c r="D47" s="55">
        <v>24</v>
      </c>
      <c r="E47" s="55">
        <v>24</v>
      </c>
      <c r="F47" s="56">
        <v>24</v>
      </c>
      <c r="G47" s="56">
        <v>24</v>
      </c>
    </row>
    <row r="48" spans="1:7" ht="3.6" customHeight="1" thickBot="1">
      <c r="A48" s="18"/>
      <c r="B48" s="20"/>
      <c r="C48" s="20"/>
      <c r="D48" s="20"/>
      <c r="E48" s="20"/>
      <c r="F48" s="30"/>
      <c r="G48" s="30"/>
    </row>
    <row r="49" spans="1:7" s="11" customFormat="1" ht="13.5" thickBot="1">
      <c r="A49" s="52"/>
      <c r="B49" s="36" t="s">
        <v>49</v>
      </c>
      <c r="C49" s="36">
        <f>SUM(C23:C48)</f>
        <v>10121</v>
      </c>
      <c r="D49" s="36">
        <f>SUM(D23:D48)</f>
        <v>3699</v>
      </c>
      <c r="E49" s="36">
        <f>SUM(E23:E48)</f>
        <v>3914</v>
      </c>
      <c r="F49" s="36">
        <f>SUM(F23:F48)</f>
        <v>4029</v>
      </c>
      <c r="G49" s="36">
        <f>SUM(G23:G48)</f>
        <v>4029</v>
      </c>
    </row>
    <row r="51" spans="1:7" ht="15">
      <c r="A51" s="34" t="s">
        <v>52</v>
      </c>
    </row>
    <row r="52" spans="1:7" ht="15">
      <c r="A52" s="34" t="s">
        <v>71</v>
      </c>
    </row>
    <row r="53" spans="1:7" ht="15">
      <c r="A53" s="34" t="s">
        <v>53</v>
      </c>
    </row>
    <row r="54" spans="1:7" ht="15">
      <c r="A54" s="34" t="s">
        <v>72</v>
      </c>
    </row>
    <row r="143" spans="2:2">
      <c r="B143" s="11"/>
    </row>
  </sheetData>
  <mergeCells count="3">
    <mergeCell ref="A21:F21"/>
    <mergeCell ref="A5:F5"/>
    <mergeCell ref="A3:F3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VÁŽANY</dc:creator>
  <cp:lastModifiedBy>Uživatel</cp:lastModifiedBy>
  <cp:revision/>
  <cp:lastPrinted>2020-11-30T17:43:35Z</cp:lastPrinted>
  <dcterms:created xsi:type="dcterms:W3CDTF">2010-09-23T08:08:10Z</dcterms:created>
  <dcterms:modified xsi:type="dcterms:W3CDTF">2021-11-29T18:31:16Z</dcterms:modified>
</cp:coreProperties>
</file>